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BILIDAD\Desktop\"/>
    </mc:Choice>
  </mc:AlternateContent>
  <xr:revisionPtr revIDLastSave="0" documentId="8_{D4B8358F-46DE-442B-A644-F7F83588FB1B}" xr6:coauthVersionLast="46" xr6:coauthVersionMax="46" xr10:uidLastSave="{00000000-0000-0000-0000-000000000000}"/>
  <bookViews>
    <workbookView xWindow="-120" yWindow="-120" windowWidth="29040" windowHeight="15840" xr2:uid="{16AC0E69-483D-A048-A4D4-E44132AB7D36}"/>
  </bookViews>
  <sheets>
    <sheet name="ESF" sheetId="1" r:id="rId1"/>
    <sheet name="ER" sheetId="2" r:id="rId2"/>
    <sheet name="Hoja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2" l="1"/>
  <c r="D33" i="2" s="1"/>
  <c r="D24" i="2" l="1"/>
</calcChain>
</file>

<file path=xl/sharedStrings.xml><?xml version="1.0" encoding="utf-8"?>
<sst xmlns="http://schemas.openxmlformats.org/spreadsheetml/2006/main" count="51" uniqueCount="44">
  <si>
    <t>Expertos en impuesto diferido SAS</t>
  </si>
  <si>
    <t>Estado de situación financiera</t>
  </si>
  <si>
    <t>Diciembre 31 X19</t>
  </si>
  <si>
    <t>En miles de pesos Colombianos</t>
  </si>
  <si>
    <t>Cta.</t>
  </si>
  <si>
    <t>Partida</t>
  </si>
  <si>
    <t>Base contable</t>
  </si>
  <si>
    <t>Efectivo y Equivalente</t>
  </si>
  <si>
    <t>Cuentas por cobrar</t>
  </si>
  <si>
    <t>Deterioro de CXC</t>
  </si>
  <si>
    <t>Maquinaria y equipo</t>
  </si>
  <si>
    <t>Depreciación MyE</t>
  </si>
  <si>
    <t>Pre operativos</t>
  </si>
  <si>
    <t>Impuesto diferido</t>
  </si>
  <si>
    <t>Propiedad de inversión terreno</t>
  </si>
  <si>
    <t>Total Activo</t>
  </si>
  <si>
    <t>Cuentas por pagar</t>
  </si>
  <si>
    <t>Impuesto corriente</t>
  </si>
  <si>
    <t>Provisión demanda patente</t>
  </si>
  <si>
    <t>Total Pasivo</t>
  </si>
  <si>
    <t>Estado de resultado integral</t>
  </si>
  <si>
    <t>Ingresos operacionesl</t>
  </si>
  <si>
    <t>Costos de operación</t>
  </si>
  <si>
    <t>Gastos admon</t>
  </si>
  <si>
    <t>Gasto personal</t>
  </si>
  <si>
    <t>Arriendo</t>
  </si>
  <si>
    <t>Preoperativos</t>
  </si>
  <si>
    <t>Deterioro de cartera</t>
  </si>
  <si>
    <t>GMF</t>
  </si>
  <si>
    <t>Impuestos asumidos</t>
  </si>
  <si>
    <t>Resultado antes de impuesto</t>
  </si>
  <si>
    <t>Impuesto de renta</t>
  </si>
  <si>
    <t>Utilidad del periodo</t>
  </si>
  <si>
    <t>Paso 1</t>
  </si>
  <si>
    <t>PPE y E terreno</t>
  </si>
  <si>
    <t>Diciembre 31 X21</t>
  </si>
  <si>
    <t>Base Fiscal</t>
  </si>
  <si>
    <t>Depreciación</t>
  </si>
  <si>
    <t>Totales</t>
  </si>
  <si>
    <t>Pérdida fiscal</t>
  </si>
  <si>
    <t>Terreno</t>
  </si>
  <si>
    <t>OTROS RESULTADO INTEGRAL</t>
  </si>
  <si>
    <t>Ingresos por revaluación PPYE</t>
  </si>
  <si>
    <t>Total resultado 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</si>
</sst>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name val="Arial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ill="1"/>
    <xf numFmtId="0" fontId="3" fillId="0" borderId="2" xfId="0" applyFont="1" applyFill="1" applyBorder="1" applyAlignment="1">
      <alignment horizontal="center" wrapText="1" readingOrder="1"/>
    </xf>
    <xf numFmtId="0" fontId="3" fillId="0" borderId="3" xfId="0" applyFont="1" applyFill="1" applyBorder="1" applyAlignment="1">
      <alignment horizontal="center" wrapText="1" readingOrder="1"/>
    </xf>
    <xf numFmtId="0" fontId="3" fillId="0" borderId="4" xfId="0" applyFont="1" applyFill="1" applyBorder="1" applyAlignment="1">
      <alignment horizontal="center" wrapText="1" readingOrder="1"/>
    </xf>
    <xf numFmtId="0" fontId="2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 readingOrder="1"/>
    </xf>
    <xf numFmtId="0" fontId="3" fillId="0" borderId="1" xfId="0" applyFont="1" applyFill="1" applyBorder="1" applyAlignment="1">
      <alignment horizontal="left" wrapText="1" readingOrder="1"/>
    </xf>
    <xf numFmtId="0" fontId="5" fillId="0" borderId="1" xfId="0" applyFont="1" applyFill="1" applyBorder="1" applyAlignment="1">
      <alignment horizontal="left" wrapText="1" readingOrder="1"/>
    </xf>
    <xf numFmtId="0" fontId="6" fillId="0" borderId="1" xfId="0" applyFont="1" applyFill="1" applyBorder="1" applyAlignment="1">
      <alignment horizontal="left" wrapText="1" readingOrder="1"/>
    </xf>
    <xf numFmtId="0" fontId="2" fillId="0" borderId="1" xfId="0" applyFont="1" applyFill="1" applyBorder="1" applyAlignment="1">
      <alignment wrapText="1"/>
    </xf>
    <xf numFmtId="41" fontId="6" fillId="0" borderId="1" xfId="1" applyFont="1" applyFill="1" applyBorder="1" applyAlignment="1">
      <alignment horizontal="left" wrapText="1" readingOrder="1"/>
    </xf>
    <xf numFmtId="41" fontId="2" fillId="0" borderId="1" xfId="1" applyFont="1" applyFill="1" applyBorder="1" applyAlignment="1">
      <alignment wrapText="1"/>
    </xf>
    <xf numFmtId="41" fontId="7" fillId="0" borderId="1" xfId="1" applyFont="1" applyFill="1" applyBorder="1" applyAlignment="1">
      <alignment horizontal="left" wrapText="1" readingOrder="1"/>
    </xf>
    <xf numFmtId="0" fontId="7" fillId="0" borderId="1" xfId="0" applyFont="1" applyFill="1" applyBorder="1" applyAlignment="1">
      <alignment horizontal="left" wrapText="1" readingOrder="1"/>
    </xf>
    <xf numFmtId="41" fontId="0" fillId="0" borderId="0" xfId="1" applyFont="1"/>
    <xf numFmtId="41" fontId="0" fillId="0" borderId="0" xfId="0" applyNumberFormat="1"/>
    <xf numFmtId="41" fontId="0" fillId="2" borderId="0" xfId="1" applyFont="1" applyFill="1"/>
    <xf numFmtId="41" fontId="8" fillId="0" borderId="0" xfId="1" applyFont="1"/>
    <xf numFmtId="0" fontId="8" fillId="0" borderId="0" xfId="0" applyFont="1"/>
    <xf numFmtId="0" fontId="0" fillId="2" borderId="0" xfId="0" applyFill="1"/>
    <xf numFmtId="0" fontId="6" fillId="3" borderId="1" xfId="0" applyFont="1" applyFill="1" applyBorder="1" applyAlignment="1">
      <alignment horizontal="left" wrapText="1" readingOrder="1"/>
    </xf>
    <xf numFmtId="41" fontId="6" fillId="3" borderId="1" xfId="1" applyFont="1" applyFill="1" applyBorder="1" applyAlignment="1">
      <alignment horizontal="left" wrapText="1" readingOrder="1"/>
    </xf>
    <xf numFmtId="0" fontId="3" fillId="0" borderId="2" xfId="0" applyFont="1" applyFill="1" applyBorder="1" applyAlignment="1">
      <alignment horizontal="left" wrapText="1" readingOrder="1"/>
    </xf>
    <xf numFmtId="0" fontId="6" fillId="0" borderId="2" xfId="0" applyFont="1" applyFill="1" applyBorder="1" applyAlignment="1">
      <alignment horizontal="left" wrapText="1" readingOrder="1"/>
    </xf>
    <xf numFmtId="0" fontId="9" fillId="3" borderId="6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left" wrapText="1" readingOrder="1"/>
    </xf>
    <xf numFmtId="3" fontId="6" fillId="0" borderId="5" xfId="0" applyNumberFormat="1" applyFont="1" applyFill="1" applyBorder="1" applyAlignment="1">
      <alignment horizontal="right" wrapText="1" readingOrder="1"/>
    </xf>
    <xf numFmtId="3" fontId="6" fillId="2" borderId="5" xfId="0" applyNumberFormat="1" applyFont="1" applyFill="1" applyBorder="1" applyAlignment="1">
      <alignment horizontal="right" wrapText="1" readingOrder="1"/>
    </xf>
    <xf numFmtId="0" fontId="6" fillId="2" borderId="5" xfId="0" applyFont="1" applyFill="1" applyBorder="1" applyAlignment="1">
      <alignment horizontal="right" wrapText="1" readingOrder="1"/>
    </xf>
    <xf numFmtId="0" fontId="6" fillId="0" borderId="5" xfId="0" applyFont="1" applyFill="1" applyBorder="1" applyAlignment="1">
      <alignment horizontal="right" wrapText="1" readingOrder="1"/>
    </xf>
    <xf numFmtId="3" fontId="3" fillId="0" borderId="5" xfId="0" applyNumberFormat="1" applyFont="1" applyFill="1" applyBorder="1" applyAlignment="1">
      <alignment horizontal="right" wrapText="1" readingOrder="1"/>
    </xf>
    <xf numFmtId="41" fontId="3" fillId="0" borderId="1" xfId="1" applyFont="1" applyFill="1" applyBorder="1" applyAlignment="1">
      <alignment horizontal="left" wrapText="1" readingOrder="1"/>
    </xf>
    <xf numFmtId="41" fontId="0" fillId="0" borderId="0" xfId="1" applyFont="1" applyFill="1"/>
    <xf numFmtId="0" fontId="5" fillId="0" borderId="2" xfId="0" applyFont="1" applyFill="1" applyBorder="1" applyAlignment="1">
      <alignment horizontal="left" wrapText="1" readingOrder="1"/>
    </xf>
    <xf numFmtId="0" fontId="6" fillId="0" borderId="3" xfId="0" applyFont="1" applyFill="1" applyBorder="1" applyAlignment="1">
      <alignment horizontal="left" wrapText="1" readingOrder="1"/>
    </xf>
    <xf numFmtId="41" fontId="8" fillId="0" borderId="0" xfId="0" applyNumberFormat="1" applyFont="1"/>
    <xf numFmtId="0" fontId="3" fillId="0" borderId="7" xfId="0" applyFont="1" applyFill="1" applyBorder="1" applyAlignment="1">
      <alignment horizontal="left" readingOrder="1"/>
    </xf>
    <xf numFmtId="0" fontId="6" fillId="0" borderId="0" xfId="0" applyFont="1" applyFill="1" applyBorder="1" applyAlignment="1">
      <alignment horizontal="left" wrapText="1" readingOrder="1"/>
    </xf>
    <xf numFmtId="41" fontId="7" fillId="4" borderId="1" xfId="1" applyFont="1" applyFill="1" applyBorder="1" applyAlignment="1">
      <alignment horizontal="left" wrapText="1" readingOrder="1"/>
    </xf>
    <xf numFmtId="41" fontId="2" fillId="0" borderId="1" xfId="0" applyNumberFormat="1" applyFont="1" applyFill="1" applyBorder="1" applyAlignment="1">
      <alignment wrapText="1"/>
    </xf>
    <xf numFmtId="0" fontId="3" fillId="0" borderId="2" xfId="0" applyFont="1" applyFill="1" applyBorder="1" applyAlignment="1">
      <alignment horizontal="center" wrapText="1" readingOrder="1"/>
    </xf>
    <xf numFmtId="0" fontId="3" fillId="0" borderId="3" xfId="0" applyFont="1" applyFill="1" applyBorder="1" applyAlignment="1">
      <alignment horizontal="center" wrapText="1" readingOrder="1"/>
    </xf>
    <xf numFmtId="0" fontId="3" fillId="0" borderId="4" xfId="0" applyFont="1" applyFill="1" applyBorder="1" applyAlignment="1">
      <alignment horizontal="center" wrapText="1" readingOrder="1"/>
    </xf>
    <xf numFmtId="0" fontId="8" fillId="0" borderId="0" xfId="0" applyFont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50597-63B8-734A-A288-A3994AD7ECFF}">
  <dimension ref="A1:C32"/>
  <sheetViews>
    <sheetView tabSelected="1" workbookViewId="0">
      <selection activeCell="H14" sqref="H14"/>
    </sheetView>
  </sheetViews>
  <sheetFormatPr baseColWidth="10" defaultRowHeight="15.75" x14ac:dyDescent="0.25"/>
  <cols>
    <col min="1" max="1" width="7.125" style="1" bestFit="1" customWidth="1"/>
    <col min="2" max="2" width="46.5" style="1" customWidth="1"/>
    <col min="3" max="3" width="28" style="1" customWidth="1"/>
  </cols>
  <sheetData>
    <row r="1" spans="1:3" ht="16.5" thickBot="1" x14ac:dyDescent="0.3"/>
    <row r="2" spans="1:3" ht="38.1" customHeight="1" thickBot="1" x14ac:dyDescent="0.35">
      <c r="A2" s="41" t="s">
        <v>0</v>
      </c>
      <c r="B2" s="42"/>
      <c r="C2" s="43"/>
    </row>
    <row r="3" spans="1:3" ht="19.5" thickBot="1" x14ac:dyDescent="0.35">
      <c r="A3" s="41" t="s">
        <v>1</v>
      </c>
      <c r="B3" s="42"/>
      <c r="C3" s="43"/>
    </row>
    <row r="4" spans="1:3" ht="19.5" thickBot="1" x14ac:dyDescent="0.35">
      <c r="A4" s="41" t="s">
        <v>35</v>
      </c>
      <c r="B4" s="42"/>
      <c r="C4" s="43"/>
    </row>
    <row r="5" spans="1:3" ht="19.5" thickBot="1" x14ac:dyDescent="0.35">
      <c r="A5" s="41" t="s">
        <v>3</v>
      </c>
      <c r="B5" s="42"/>
      <c r="C5" s="43"/>
    </row>
    <row r="6" spans="1:3" ht="19.5" thickBot="1" x14ac:dyDescent="0.35">
      <c r="A6" s="2"/>
      <c r="B6" s="3"/>
      <c r="C6" s="4"/>
    </row>
    <row r="7" spans="1:3" ht="24" thickBot="1" x14ac:dyDescent="0.4">
      <c r="A7" s="5"/>
      <c r="B7" s="5"/>
      <c r="C7" s="25" t="s">
        <v>33</v>
      </c>
    </row>
    <row r="8" spans="1:3" ht="19.5" thickBot="1" x14ac:dyDescent="0.35">
      <c r="A8" s="6" t="s">
        <v>4</v>
      </c>
      <c r="B8" s="23" t="s">
        <v>5</v>
      </c>
      <c r="C8" s="26" t="s">
        <v>6</v>
      </c>
    </row>
    <row r="9" spans="1:3" ht="19.5" thickBot="1" x14ac:dyDescent="0.35">
      <c r="A9" s="8">
        <v>1110</v>
      </c>
      <c r="B9" s="24" t="s">
        <v>7</v>
      </c>
      <c r="C9" s="27">
        <v>50000</v>
      </c>
    </row>
    <row r="10" spans="1:3" ht="19.5" thickBot="1" x14ac:dyDescent="0.35">
      <c r="A10" s="8">
        <v>1305</v>
      </c>
      <c r="B10" s="24" t="s">
        <v>8</v>
      </c>
      <c r="C10" s="27">
        <v>100000</v>
      </c>
    </row>
    <row r="11" spans="1:3" ht="19.5" thickBot="1" x14ac:dyDescent="0.35">
      <c r="A11" s="8">
        <v>1399</v>
      </c>
      <c r="B11" s="24" t="s">
        <v>9</v>
      </c>
      <c r="C11" s="28">
        <v>-100000</v>
      </c>
    </row>
    <row r="12" spans="1:3" ht="19.5" thickBot="1" x14ac:dyDescent="0.35">
      <c r="A12" s="8"/>
      <c r="B12" s="24" t="s">
        <v>40</v>
      </c>
      <c r="C12" s="27">
        <v>100000</v>
      </c>
    </row>
    <row r="13" spans="1:3" ht="19.5" thickBot="1" x14ac:dyDescent="0.35">
      <c r="A13" s="8">
        <v>1520</v>
      </c>
      <c r="B13" s="24" t="s">
        <v>10</v>
      </c>
      <c r="C13" s="27">
        <v>500000</v>
      </c>
    </row>
    <row r="14" spans="1:3" ht="19.5" thickBot="1" x14ac:dyDescent="0.35">
      <c r="A14" s="8">
        <v>159210</v>
      </c>
      <c r="B14" s="24" t="s">
        <v>11</v>
      </c>
      <c r="C14" s="28">
        <v>-100000</v>
      </c>
    </row>
    <row r="15" spans="1:3" ht="19.5" thickBot="1" x14ac:dyDescent="0.35">
      <c r="A15" s="8">
        <v>171010</v>
      </c>
      <c r="B15" s="24" t="s">
        <v>12</v>
      </c>
      <c r="C15" s="29">
        <v>0</v>
      </c>
    </row>
    <row r="16" spans="1:3" ht="19.5" thickBot="1" x14ac:dyDescent="0.35">
      <c r="A16" s="8">
        <v>171076</v>
      </c>
      <c r="B16" s="24" t="s">
        <v>13</v>
      </c>
      <c r="C16" s="30"/>
    </row>
    <row r="17" spans="1:3" ht="19.5" thickBot="1" x14ac:dyDescent="0.35">
      <c r="A17" s="8">
        <v>18</v>
      </c>
      <c r="B17" s="24" t="s">
        <v>14</v>
      </c>
      <c r="C17" s="28">
        <v>100000</v>
      </c>
    </row>
    <row r="18" spans="1:3" ht="19.5" thickBot="1" x14ac:dyDescent="0.35">
      <c r="A18" s="34"/>
      <c r="B18" s="35" t="s">
        <v>34</v>
      </c>
      <c r="C18" s="28">
        <v>200000</v>
      </c>
    </row>
    <row r="19" spans="1:3" ht="19.5" thickBot="1" x14ac:dyDescent="0.35">
      <c r="A19" s="41" t="s">
        <v>15</v>
      </c>
      <c r="B19" s="42"/>
      <c r="C19" s="31">
        <v>550000</v>
      </c>
    </row>
    <row r="20" spans="1:3" ht="19.5" thickBot="1" x14ac:dyDescent="0.35">
      <c r="A20" s="8">
        <v>23</v>
      </c>
      <c r="B20" s="24" t="s">
        <v>16</v>
      </c>
      <c r="C20" s="27">
        <v>460000</v>
      </c>
    </row>
    <row r="21" spans="1:3" ht="19.5" thickBot="1" x14ac:dyDescent="0.35">
      <c r="A21" s="8">
        <v>2404</v>
      </c>
      <c r="B21" s="24" t="s">
        <v>17</v>
      </c>
      <c r="C21" s="30"/>
    </row>
    <row r="22" spans="1:3" ht="19.5" thickBot="1" x14ac:dyDescent="0.35">
      <c r="A22" s="8">
        <v>26</v>
      </c>
      <c r="B22" s="24" t="s">
        <v>18</v>
      </c>
      <c r="C22" s="28">
        <v>150000</v>
      </c>
    </row>
    <row r="23" spans="1:3" ht="19.5" thickBot="1" x14ac:dyDescent="0.35">
      <c r="A23" s="41" t="s">
        <v>19</v>
      </c>
      <c r="B23" s="42"/>
      <c r="C23" s="31">
        <v>610000</v>
      </c>
    </row>
    <row r="24" spans="1:3" ht="18.75" x14ac:dyDescent="0.3">
      <c r="B24" s="38" t="s">
        <v>39</v>
      </c>
    </row>
    <row r="25" spans="1:3" ht="18.75" x14ac:dyDescent="0.3">
      <c r="B25" s="38" t="s">
        <v>38</v>
      </c>
    </row>
    <row r="29" spans="1:3" x14ac:dyDescent="0.25">
      <c r="C29" s="33"/>
    </row>
    <row r="32" spans="1:3" x14ac:dyDescent="0.25">
      <c r="C32" s="33"/>
    </row>
  </sheetData>
  <mergeCells count="6">
    <mergeCell ref="A23:B23"/>
    <mergeCell ref="A2:C2"/>
    <mergeCell ref="A3:C3"/>
    <mergeCell ref="A4:C4"/>
    <mergeCell ref="A5:C5"/>
    <mergeCell ref="A19:B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DC1EA-E691-9848-A6FD-B9EDF56659B8}">
  <dimension ref="A1:F33"/>
  <sheetViews>
    <sheetView zoomScale="125" workbookViewId="0">
      <selection activeCell="D12" sqref="D12"/>
    </sheetView>
  </sheetViews>
  <sheetFormatPr baseColWidth="10" defaultRowHeight="15.75" x14ac:dyDescent="0.25"/>
  <cols>
    <col min="1" max="1" width="19.625" customWidth="1"/>
    <col min="2" max="2" width="31.875" customWidth="1"/>
    <col min="3" max="3" width="9.875" bestFit="1" customWidth="1"/>
    <col min="4" max="4" width="19.625" customWidth="1"/>
  </cols>
  <sheetData>
    <row r="1" spans="1:6" ht="38.1" customHeight="1" thickBot="1" x14ac:dyDescent="0.35">
      <c r="A1" s="41" t="s">
        <v>0</v>
      </c>
      <c r="B1" s="42"/>
      <c r="C1" s="42"/>
      <c r="D1" s="43"/>
    </row>
    <row r="2" spans="1:6" ht="19.5" thickBot="1" x14ac:dyDescent="0.35">
      <c r="A2" s="41" t="s">
        <v>20</v>
      </c>
      <c r="B2" s="42"/>
      <c r="C2" s="42"/>
      <c r="D2" s="43"/>
    </row>
    <row r="3" spans="1:6" ht="19.5" thickBot="1" x14ac:dyDescent="0.35">
      <c r="A3" s="41" t="s">
        <v>2</v>
      </c>
      <c r="B3" s="42"/>
      <c r="C3" s="42"/>
      <c r="D3" s="43"/>
    </row>
    <row r="4" spans="1:6" ht="19.5" thickBot="1" x14ac:dyDescent="0.35">
      <c r="A4" s="41" t="s">
        <v>3</v>
      </c>
      <c r="B4" s="42"/>
      <c r="C4" s="42"/>
      <c r="D4" s="43"/>
    </row>
    <row r="5" spans="1:6" ht="24" thickBot="1" x14ac:dyDescent="0.4">
      <c r="A5" s="10"/>
      <c r="B5" s="10"/>
      <c r="C5" s="10"/>
      <c r="D5" s="10"/>
    </row>
    <row r="6" spans="1:6" ht="24" thickBot="1" x14ac:dyDescent="0.4">
      <c r="A6" s="10"/>
      <c r="B6" s="10"/>
      <c r="C6" s="10"/>
      <c r="D6" s="10"/>
    </row>
    <row r="7" spans="1:6" ht="19.5" thickBot="1" x14ac:dyDescent="0.35">
      <c r="A7" s="7" t="s">
        <v>4</v>
      </c>
      <c r="B7" s="7" t="s">
        <v>5</v>
      </c>
      <c r="C7" s="7"/>
      <c r="D7" s="7" t="s">
        <v>6</v>
      </c>
      <c r="F7" s="37" t="s">
        <v>36</v>
      </c>
    </row>
    <row r="8" spans="1:6" ht="19.5" thickBot="1" x14ac:dyDescent="0.35">
      <c r="A8" s="9">
        <v>41</v>
      </c>
      <c r="B8" s="9" t="s">
        <v>21</v>
      </c>
      <c r="C8" s="9"/>
      <c r="D8" s="11">
        <v>100000</v>
      </c>
      <c r="F8" s="11"/>
    </row>
    <row r="9" spans="1:6" ht="19.5" thickBot="1" x14ac:dyDescent="0.35">
      <c r="A9" s="9">
        <v>61</v>
      </c>
      <c r="B9" s="9" t="s">
        <v>22</v>
      </c>
      <c r="C9" s="9"/>
      <c r="D9" s="11">
        <v>70000</v>
      </c>
      <c r="F9" s="11"/>
    </row>
    <row r="10" spans="1:6" ht="19.5" thickBot="1" x14ac:dyDescent="0.35">
      <c r="A10" s="9"/>
      <c r="B10" s="9" t="s">
        <v>23</v>
      </c>
      <c r="C10" s="9"/>
      <c r="D10" s="13">
        <v>290000</v>
      </c>
      <c r="F10" s="32"/>
    </row>
    <row r="11" spans="1:6" ht="19.5" thickBot="1" x14ac:dyDescent="0.35">
      <c r="A11" s="9">
        <v>5105</v>
      </c>
      <c r="B11" s="9" t="s">
        <v>24</v>
      </c>
      <c r="C11" s="11">
        <v>20000</v>
      </c>
      <c r="E11" s="15"/>
    </row>
    <row r="12" spans="1:6" ht="19.5" thickBot="1" x14ac:dyDescent="0.35">
      <c r="A12" s="9">
        <v>5120</v>
      </c>
      <c r="B12" s="9" t="s">
        <v>25</v>
      </c>
      <c r="C12" s="11">
        <v>5000</v>
      </c>
      <c r="E12" s="15"/>
    </row>
    <row r="13" spans="1:6" ht="19.5" thickBot="1" x14ac:dyDescent="0.35">
      <c r="A13" s="21">
        <v>5150</v>
      </c>
      <c r="B13" s="21" t="s">
        <v>26</v>
      </c>
      <c r="C13" s="22">
        <v>50000</v>
      </c>
      <c r="E13" s="15"/>
    </row>
    <row r="14" spans="1:6" ht="19.5" thickBot="1" x14ac:dyDescent="0.35">
      <c r="A14" s="9">
        <v>5160</v>
      </c>
      <c r="B14" s="9" t="s">
        <v>37</v>
      </c>
      <c r="C14" s="11">
        <v>100000</v>
      </c>
      <c r="E14" s="15"/>
    </row>
    <row r="15" spans="1:6" ht="19.5" thickBot="1" x14ac:dyDescent="0.35">
      <c r="A15" s="9">
        <v>5199</v>
      </c>
      <c r="B15" s="9" t="s">
        <v>27</v>
      </c>
      <c r="C15" s="11">
        <v>100000</v>
      </c>
      <c r="E15" s="15"/>
    </row>
    <row r="16" spans="1:6" ht="19.5" thickBot="1" x14ac:dyDescent="0.35">
      <c r="A16" s="9">
        <v>5115</v>
      </c>
      <c r="B16" s="9" t="s">
        <v>28</v>
      </c>
      <c r="C16" s="11">
        <v>10000</v>
      </c>
      <c r="E16" s="15"/>
    </row>
    <row r="17" spans="1:6" ht="19.5" thickBot="1" x14ac:dyDescent="0.35">
      <c r="A17" s="9">
        <v>5315</v>
      </c>
      <c r="B17" s="9" t="s">
        <v>29</v>
      </c>
      <c r="C17" s="11">
        <v>5000</v>
      </c>
      <c r="E17" s="15"/>
    </row>
    <row r="18" spans="1:6" ht="24" thickBot="1" x14ac:dyDescent="0.4">
      <c r="A18" s="10"/>
      <c r="B18" s="10"/>
      <c r="C18" s="10"/>
      <c r="D18" s="12"/>
    </row>
    <row r="19" spans="1:6" ht="24" thickBot="1" x14ac:dyDescent="0.4">
      <c r="A19" s="10"/>
      <c r="B19" s="14" t="s">
        <v>30</v>
      </c>
      <c r="C19" s="14"/>
      <c r="D19" s="13">
        <v>-260000</v>
      </c>
      <c r="F19" s="39"/>
    </row>
    <row r="20" spans="1:6" ht="24" thickBot="1" x14ac:dyDescent="0.4">
      <c r="A20" s="10"/>
      <c r="B20" s="10"/>
      <c r="C20" s="10"/>
      <c r="D20" s="12"/>
    </row>
    <row r="21" spans="1:6" ht="24" thickBot="1" x14ac:dyDescent="0.4">
      <c r="A21" s="9">
        <v>54</v>
      </c>
      <c r="B21" s="9" t="s">
        <v>31</v>
      </c>
      <c r="C21" s="9"/>
      <c r="D21" s="12">
        <v>0</v>
      </c>
    </row>
    <row r="22" spans="1:6" ht="24" thickBot="1" x14ac:dyDescent="0.4">
      <c r="A22" s="10"/>
      <c r="B22" s="9" t="s">
        <v>13</v>
      </c>
      <c r="C22" s="9"/>
      <c r="D22" s="12">
        <v>0</v>
      </c>
    </row>
    <row r="23" spans="1:6" ht="24" thickBot="1" x14ac:dyDescent="0.4">
      <c r="A23" s="10"/>
      <c r="B23" s="10"/>
      <c r="C23" s="10"/>
      <c r="D23" s="10"/>
    </row>
    <row r="24" spans="1:6" ht="24" thickBot="1" x14ac:dyDescent="0.4">
      <c r="A24" s="10"/>
      <c r="B24" s="7" t="s">
        <v>32</v>
      </c>
      <c r="C24" s="7"/>
      <c r="D24" s="40">
        <f>+D19-D22</f>
        <v>-260000</v>
      </c>
    </row>
    <row r="27" spans="1:6" x14ac:dyDescent="0.25">
      <c r="B27" t="s">
        <v>41</v>
      </c>
    </row>
    <row r="28" spans="1:6" ht="16.5" thickBot="1" x14ac:dyDescent="0.3"/>
    <row r="29" spans="1:6" ht="19.5" thickBot="1" x14ac:dyDescent="0.35">
      <c r="B29" s="9" t="s">
        <v>42</v>
      </c>
      <c r="C29" s="11"/>
      <c r="D29" s="11"/>
    </row>
    <row r="30" spans="1:6" ht="19.5" thickBot="1" x14ac:dyDescent="0.35">
      <c r="B30" s="9" t="s">
        <v>13</v>
      </c>
      <c r="D30" s="16"/>
    </row>
    <row r="31" spans="1:6" x14ac:dyDescent="0.25">
      <c r="D31" s="16">
        <f>+D29+D30</f>
        <v>0</v>
      </c>
    </row>
    <row r="33" spans="2:4" x14ac:dyDescent="0.25">
      <c r="B33" s="19" t="s">
        <v>43</v>
      </c>
      <c r="C33" s="19"/>
      <c r="D33" s="36">
        <f>+D31</f>
        <v>0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2B772-5ACF-9947-AAAE-99E1C6E63F72}">
  <dimension ref="B3:H48"/>
  <sheetViews>
    <sheetView zoomScale="254" workbookViewId="0">
      <selection activeCell="B5" sqref="B5"/>
    </sheetView>
  </sheetViews>
  <sheetFormatPr baseColWidth="10" defaultRowHeight="15.75" x14ac:dyDescent="0.25"/>
  <cols>
    <col min="2" max="2" width="16.625" bestFit="1" customWidth="1"/>
  </cols>
  <sheetData>
    <row r="3" spans="2:8" x14ac:dyDescent="0.25">
      <c r="B3" s="44"/>
      <c r="C3" s="44"/>
      <c r="D3" s="44"/>
      <c r="F3" s="44"/>
      <c r="G3" s="44"/>
      <c r="H3" s="44"/>
    </row>
    <row r="5" spans="2:8" x14ac:dyDescent="0.25">
      <c r="B5" s="15"/>
      <c r="C5" s="15"/>
      <c r="D5" s="15"/>
      <c r="F5" s="15"/>
      <c r="G5" s="15"/>
      <c r="H5" s="15"/>
    </row>
    <row r="6" spans="2:8" x14ac:dyDescent="0.25">
      <c r="B6" s="15"/>
      <c r="C6" s="15"/>
      <c r="D6" s="15"/>
      <c r="F6" s="15"/>
      <c r="G6" s="15"/>
      <c r="H6" s="15"/>
    </row>
    <row r="7" spans="2:8" x14ac:dyDescent="0.25">
      <c r="B7" s="15"/>
      <c r="C7" s="15"/>
      <c r="D7" s="15"/>
      <c r="F7" s="15"/>
      <c r="G7" s="15"/>
      <c r="H7" s="15"/>
    </row>
    <row r="8" spans="2:8" x14ac:dyDescent="0.25">
      <c r="B8" s="15"/>
      <c r="C8" s="15"/>
      <c r="D8" s="15"/>
      <c r="F8" s="15"/>
      <c r="G8" s="15"/>
      <c r="H8" s="15"/>
    </row>
    <row r="9" spans="2:8" x14ac:dyDescent="0.25">
      <c r="B9" s="16"/>
      <c r="F9" s="15"/>
      <c r="G9" s="15"/>
      <c r="H9" s="15"/>
    </row>
    <row r="11" spans="2:8" x14ac:dyDescent="0.25">
      <c r="D11" s="17"/>
    </row>
    <row r="14" spans="2:8" x14ac:dyDescent="0.25">
      <c r="B14" s="16"/>
    </row>
    <row r="40" spans="3:7" x14ac:dyDescent="0.25">
      <c r="C40" s="15"/>
      <c r="F40" s="16"/>
    </row>
    <row r="41" spans="3:7" x14ac:dyDescent="0.25">
      <c r="C41" s="15"/>
      <c r="F41" s="16"/>
    </row>
    <row r="42" spans="3:7" x14ac:dyDescent="0.25">
      <c r="C42" s="18"/>
      <c r="D42" s="19"/>
      <c r="E42" s="19"/>
      <c r="F42" s="18"/>
    </row>
    <row r="43" spans="3:7" x14ac:dyDescent="0.25">
      <c r="C43" s="15"/>
    </row>
    <row r="44" spans="3:7" x14ac:dyDescent="0.25">
      <c r="E44" s="20"/>
    </row>
    <row r="46" spans="3:7" x14ac:dyDescent="0.25">
      <c r="C46" s="15"/>
      <c r="F46" s="16"/>
    </row>
    <row r="47" spans="3:7" x14ac:dyDescent="0.25">
      <c r="C47" s="15"/>
      <c r="E47" s="16"/>
      <c r="F47" s="16"/>
    </row>
    <row r="48" spans="3:7" x14ac:dyDescent="0.25">
      <c r="C48" s="17"/>
      <c r="F48" s="16"/>
      <c r="G48" s="16"/>
    </row>
  </sheetData>
  <mergeCells count="2">
    <mergeCell ref="B3:D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ESF</vt:lpstr>
      <vt:lpstr>ER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CONTABILIDAD</cp:lastModifiedBy>
  <dcterms:created xsi:type="dcterms:W3CDTF">2020-11-24T12:51:56Z</dcterms:created>
  <dcterms:modified xsi:type="dcterms:W3CDTF">2021-10-20T17:03:59Z</dcterms:modified>
</cp:coreProperties>
</file>